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6f1328f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nderwriting" sheetId="1" r:id="Rcf0fbf14fa84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0.0%"/>
    <x:numFmt numFmtId="202" formatCode="0.00x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02132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22583a41a4bc8" /><Relationship Type="http://schemas.openxmlformats.org/officeDocument/2006/relationships/theme" Target="/xl/theme/theme1.xml" Id="R3f7280bf5b904cc7" /><Relationship Type="http://schemas.openxmlformats.org/officeDocument/2006/relationships/sharedStrings" Target="/xl/sharedStrings.xml" Id="R2d0f4a0c04d44e20" /><Relationship Type="http://schemas.openxmlformats.org/officeDocument/2006/relationships/worksheet" Target="/xl/worksheets/sheet1.xml" Id="Rcf0fbf14fa8443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</x:cols>
  <x:sheetData>
    <x:row r="1">
      <x:c r="A1" s="3" t="str">
        <x:v>Numbers &amp; Judgment — Rental Property Underwriting</x:v>
      </x:c>
      <x:c r="B1" s="3"/>
      <x:c r="C1" s="3"/>
      <x:c r="D1" s="3"/>
    </x:row>
    <x:row r="3">
      <x:c r="A3" s="8" t="str">
        <x:v>Inputs</x:v>
      </x:c>
      <x:c r="B3" s="8" t="str">
        <x:v>Value</x:v>
      </x:c>
    </x:row>
    <x:row r="4">
      <x:c r="A4" t="str">
        <x:v>Purchase Price</x:v>
      </x:c>
      <x:c r="B4" s="18" t="n">
        <x:v>150000</x:v>
      </x:c>
    </x:row>
    <x:row r="5">
      <x:c r="A5" t="str">
        <x:v>Monthly Rent</x:v>
      </x:c>
      <x:c r="B5" s="18" t="n">
        <x:v>2400</x:v>
      </x:c>
    </x:row>
    <x:row r="6">
      <x:c r="A6" t="str">
        <x:v>Vacancy %</x:v>
      </x:c>
      <x:c r="B6" s="19" t="n">
        <x:v>0.08</x:v>
      </x:c>
    </x:row>
    <x:row r="7">
      <x:c r="A7" t="str">
        <x:v>Annual Taxes</x:v>
      </x:c>
      <x:c r="B7" s="18" t="n">
        <x:v>2200</x:v>
      </x:c>
    </x:row>
    <x:row r="8">
      <x:c r="A8" t="str">
        <x:v>Annual Insurance</x:v>
      </x:c>
      <x:c r="B8" s="18" t="n">
        <x:v>3500</x:v>
      </x:c>
    </x:row>
    <x:row r="9">
      <x:c r="A9" t="str">
        <x:v>Annual Repairs &amp; Maintenance</x:v>
      </x:c>
      <x:c r="B9" s="18" t="n">
        <x:v>2400</x:v>
      </x:c>
    </x:row>
    <x:row r="10">
      <x:c r="A10" t="str">
        <x:v>Annual Property Management</x:v>
      </x:c>
      <x:c r="B10" s="18" t="n">
        <x:v>2304</x:v>
      </x:c>
    </x:row>
    <x:row r="11">
      <x:c r="A11" t="str">
        <x:v>Annual Owner Utilities</x:v>
      </x:c>
      <x:c r="B11" s="18" t="n">
        <x:v>1200</x:v>
      </x:c>
    </x:row>
    <x:row r="12">
      <x:c r="A12" t="str">
        <x:v>Annual CapEx Reserve</x:v>
      </x:c>
      <x:c r="B12" s="18" t="n">
        <x:v>3000</x:v>
      </x:c>
    </x:row>
    <x:row r="13">
      <x:c r="A13" t="str">
        <x:v>Loan Amount</x:v>
      </x:c>
      <x:c r="B13" s="18" t="n">
        <x:v>105000</x:v>
      </x:c>
    </x:row>
    <x:row r="14">
      <x:c r="A14" t="str">
        <x:v>Interest Rate</x:v>
      </x:c>
      <x:c r="B14" s="19" t="n">
        <x:v>0.075</x:v>
      </x:c>
    </x:row>
    <x:row r="15">
      <x:c r="A15" t="str">
        <x:v>Amortization (Years)</x:v>
      </x:c>
      <x:c r="B15" s="20" t="n">
        <x:v>30</x:v>
      </x:c>
    </x:row>
    <x:row r="17">
      <x:c r="A17" s="8" t="str">
        <x:v>Key Outputs</x:v>
      </x:c>
      <x:c r="B17" s="8" t="str">
        <x:v>Value</x:v>
      </x:c>
    </x:row>
    <x:row r="18">
      <x:c r="A18" t="str">
        <x:v>Gross Scheduled Rent</x:v>
      </x:c>
      <x:c r="B18" s="12" t="n">
        <x:f>B5*12</x:f>
        <x:v>28800</x:v>
      </x:c>
    </x:row>
    <x:row r="19">
      <x:c r="A19" t="str">
        <x:v>Effective Gross Income</x:v>
      </x:c>
      <x:c r="B19" s="12" t="n">
        <x:f>B18*(1-B6)</x:f>
        <x:v>26496</x:v>
      </x:c>
    </x:row>
    <x:row r="20">
      <x:c r="A20" t="str">
        <x:v>Operating Expenses</x:v>
      </x:c>
      <x:c r="B20" s="12" t="n">
        <x:f>SUM(B7:B11)</x:f>
        <x:v>11604</x:v>
      </x:c>
    </x:row>
    <x:row r="21">
      <x:c r="A21" t="str">
        <x:v>NOI</x:v>
      </x:c>
      <x:c r="B21" s="12" t="n">
        <x:f>B19-B20</x:f>
        <x:v>14892</x:v>
      </x:c>
    </x:row>
    <x:row r="22">
      <x:c r="A22" t="str">
        <x:v>Cap Rate</x:v>
      </x:c>
      <x:c r="B22" s="14" t="n">
        <x:f>B21/B4</x:f>
        <x:v>0.09928</x:v>
      </x:c>
    </x:row>
    <x:row r="23">
      <x:c r="A23" t="str">
        <x:v>Annual Debt Service</x:v>
      </x:c>
      <x:c r="B23" s="14" t="n">
        <x:f>-PMT(B14/12,B15*12,B13)*12</x:f>
        <x:v>8810.102807765019</x:v>
      </x:c>
    </x:row>
    <x:row r="24">
      <x:c r="A24" t="str">
        <x:v>Cash Flow After Debt</x:v>
      </x:c>
      <x:c r="B24" s="14" t="n">
        <x:f>B21-B23</x:f>
        <x:v>6081.897192234981</x:v>
      </x:c>
    </x:row>
    <x:row r="25">
      <x:c r="A25" t="str">
        <x:v>Cash-on-Cash Return</x:v>
      </x:c>
      <x:c r="B25" s="14" t="n">
        <x:f>B24/(B4-B13)</x:f>
        <x:v>0.13515327093855514</x:v>
      </x:c>
    </x:row>
    <x:row r="26">
      <x:c r="A26" t="str">
        <x:v>DSCR</x:v>
      </x:c>
      <x:c r="B26" s="16" t="n">
        <x:f>B21/B23</x:f>
        <x:v>1.6903321476424247</x:v>
      </x:c>
    </x:row>
  </x:sheetData>
  <x:mergeCells>
    <x:mergeCell ref="A1:D1"/>
  </x:mergeCells>
  <x:pageMargins left="0.7" right="0.7" top="0.75" bottom="0.75" header="0.3" footer="0.3"/>
</x:worksheet>
</file>